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<sst xmlns="http://schemas.openxmlformats.org/spreadsheetml/2006/main" count="42" uniqueCount="36">
  <si>
    <r>
      <t xml:space="preserve">DYSTRYBUCJA PALIWA GAZOWEGO </t>
    </r>
    <r>
      <rPr>
        <b/>
        <vertAlign val="superscript"/>
        <sz val="10"/>
        <rFont val="Cambria"/>
        <family val="1"/>
      </rPr>
      <t>2)</t>
    </r>
  </si>
  <si>
    <t>Liczba punktów poboru
[szt]</t>
  </si>
  <si>
    <t>Przewidywane zużycie paliwa gazowego w okresie obowiązywania umowy 
[kWh]</t>
  </si>
  <si>
    <t>Moc umowna 
[kWh/h]</t>
  </si>
  <si>
    <t>Liczba miesięcy
[m-c]</t>
  </si>
  <si>
    <t>Liczba godzin 
w okresie obowiązywania umowy
[h]</t>
  </si>
  <si>
    <t>Stawka opłaty zmiennej netto
[gr/kWh]</t>
  </si>
  <si>
    <t>Razem opłata zmienna netto
[zł]
[kol.3×kol.7]/100</t>
  </si>
  <si>
    <t>Razem DYSTRYBUCJA 
netto [zł]
(kol. 8+kol.10)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</si>
  <si>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</si>
  <si>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</si>
  <si>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</si>
  <si>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</si>
  <si>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</si>
  <si>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</si>
  <si>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-7-</t>
  </si>
  <si>
    <t xml:space="preserve"> -8-</t>
  </si>
  <si>
    <t xml:space="preserve"> -9-</t>
  </si>
  <si>
    <t xml:space="preserve"> -10-</t>
  </si>
  <si>
    <t xml:space="preserve"> -11-</t>
  </si>
  <si>
    <t xml:space="preserve"> ≤ 110</t>
  </si>
  <si>
    <t>Razem netto</t>
  </si>
  <si>
    <r>
      <t xml:space="preserve">Grupa taryfowa 
wg oznaczeń
Taryfy OSD </t>
    </r>
    <r>
      <rPr>
        <vertAlign val="superscript"/>
        <sz val="10"/>
        <rFont val="Cambria"/>
        <family val="1"/>
      </rPr>
      <t>2)</t>
    </r>
  </si>
  <si>
    <t>BW-3.6</t>
  </si>
  <si>
    <t>BW-1.1</t>
  </si>
  <si>
    <t>SPRZEDAŻ PALIWA GAZOWEGO</t>
  </si>
  <si>
    <t>Grupy taryfowe</t>
  </si>
  <si>
    <t>Przewidywane zużycie paliwa gazowego 
w okresie obowiązywania umowy 
[kWh]</t>
  </si>
  <si>
    <r>
      <t xml:space="preserve">Cena jednostkowa sprzedaży paliwa gazowego netto 
[gr/kWh] </t>
    </r>
    <r>
      <rPr>
        <vertAlign val="superscript"/>
        <sz val="9"/>
        <rFont val="Cambria"/>
        <family val="1"/>
      </rPr>
      <t>1)</t>
    </r>
  </si>
  <si>
    <t xml:space="preserve">Razem SPRZEDAŻ
netto [zł]
[kol.3×kol.4]/100 </t>
  </si>
  <si>
    <r>
      <rPr>
        <b/>
        <sz val="9"/>
        <rFont val="Cambria"/>
        <family val="1"/>
      </rPr>
      <t>ZW</t>
    </r>
    <r>
      <rPr>
        <sz val="9"/>
        <rFont val="Cambria"/>
        <family val="1"/>
      </rPr>
      <t xml:space="preserve"> - bez akcyzy, z zerową stawką akcyzy lub uwzględniająca zwolnienie od akcyzy</t>
    </r>
  </si>
  <si>
    <t>Załacznik nr 2a - formularz cenowy</t>
  </si>
  <si>
    <r>
      <rPr>
        <vertAlign val="superscript"/>
        <sz val="9"/>
        <rFont val="Cambria"/>
        <family val="1"/>
      </rPr>
      <t xml:space="preserve">1) </t>
    </r>
    <r>
      <rPr>
        <sz val="9"/>
        <rFont val="Cambria"/>
        <family val="1"/>
      </rPr>
      <t>należy podać uśrednioną cenę jednostkową sprzedaży paliwa gazowego
    (uwzględniającą opłaty abonamentowe i bez odnoszenia do poszczególnych grup taryfowych)</t>
    </r>
  </si>
  <si>
    <t xml:space="preserve">W-1.1,
W-3.6,
</t>
  </si>
  <si>
    <t xml:space="preserve">Stawka opłaty stałej netto
a) dla grup taryfowych:
W-1.1, W-3.6, 
[zł/m-c]
</t>
  </si>
  <si>
    <t>Razem opłata stała netto
[zł]
a) dla grup taryfowych:
W-1.1,  W-3.6, 
[kol.2×kol.5×kol.9]
]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</si>
</sst>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\ &quot;zł&quot;"/>
    <numFmt numFmtId="172" formatCode="#,##0.0000"/>
    <numFmt numFmtId="173" formatCode="0.000"/>
    <numFmt numFmtId="174" formatCode="#,##0.000"/>
  </numFmts>
  <fonts count="57">
    <font>
      <sz val="10"/>
      <name val="Arial CE"/>
      <family val="0"/>
    </font>
    <font>
      <b/>
      <vertAlign val="superscript"/>
      <sz val="10"/>
      <name val="Cambria"/>
      <family val="1"/>
    </font>
    <font>
      <vertAlign val="superscript"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vertAlign val="superscript"/>
      <sz val="9"/>
      <name val="Cambria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Arial"/>
      <family val="2"/>
    </font>
    <font>
      <sz val="8"/>
      <color indexed="6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Arial"/>
      <family val="2"/>
    </font>
    <font>
      <sz val="8"/>
      <color rgb="FF4D51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8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0" fontId="0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65" fontId="54" fillId="0" borderId="10" xfId="42" applyFont="1" applyFill="1" applyBorder="1" applyAlignment="1">
      <alignment horizontal="center" vertical="center"/>
    </xf>
    <xf numFmtId="165" fontId="28" fillId="0" borderId="10" xfId="42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65" fontId="53" fillId="0" borderId="10" xfId="42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3" fontId="55" fillId="0" borderId="10" xfId="0" applyNumberFormat="1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173" fontId="28" fillId="33" borderId="10" xfId="0" applyNumberFormat="1" applyFont="1" applyFill="1" applyBorder="1" applyAlignment="1">
      <alignment horizontal="center" vertical="center"/>
    </xf>
    <xf numFmtId="174" fontId="54" fillId="33" borderId="10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/>
    </xf>
    <xf numFmtId="0" fontId="56" fillId="0" borderId="0" xfId="0" applyFont="1" applyAlignment="1">
      <alignment/>
    </xf>
    <xf numFmtId="3" fontId="28" fillId="0" borderId="10" xfId="0" applyNumberFormat="1" applyFont="1" applyFill="1" applyBorder="1" applyAlignment="1">
      <alignment horizontal="center" vertical="center"/>
    </xf>
    <xf numFmtId="3" fontId="53" fillId="0" borderId="11" xfId="0" applyNumberFormat="1" applyFont="1" applyFill="1" applyBorder="1" applyAlignment="1">
      <alignment horizontal="center"/>
    </xf>
    <xf numFmtId="0" fontId="29" fillId="14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 wrapText="1" indent="1"/>
      <protection/>
    </xf>
    <xf numFmtId="173" fontId="4" fillId="0" borderId="10" xfId="53" applyNumberFormat="1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165" fontId="4" fillId="0" borderId="10" xfId="44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29" fillId="34" borderId="10" xfId="5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7">
      <selection activeCell="C6" sqref="C6:D6"/>
    </sheetView>
  </sheetViews>
  <sheetFormatPr defaultColWidth="9.00390625" defaultRowHeight="12.75"/>
  <cols>
    <col min="1" max="1" width="9.125" style="2" customWidth="1"/>
    <col min="2" max="2" width="17.875" style="2" customWidth="1"/>
    <col min="3" max="3" width="9.125" style="2" customWidth="1"/>
    <col min="4" max="4" width="12.75390625" style="2" customWidth="1"/>
    <col min="5" max="5" width="14.00390625" style="2" customWidth="1"/>
    <col min="6" max="8" width="9.125" style="2" customWidth="1"/>
    <col min="9" max="12" width="20.75390625" style="2" customWidth="1"/>
    <col min="13" max="16384" width="9.125" style="2" customWidth="1"/>
  </cols>
  <sheetData>
    <row r="1" spans="2:5" ht="21.75" customHeight="1">
      <c r="B1" s="38" t="s">
        <v>31</v>
      </c>
      <c r="C1" s="38"/>
      <c r="D1" s="38"/>
      <c r="E1" s="38"/>
    </row>
    <row r="3" spans="2:9" ht="12.75">
      <c r="B3" s="37" t="s">
        <v>25</v>
      </c>
      <c r="C3" s="37"/>
      <c r="D3" s="37"/>
      <c r="E3" s="37"/>
      <c r="F3" s="37"/>
      <c r="G3" s="37"/>
      <c r="H3" s="37"/>
      <c r="I3" s="37"/>
    </row>
    <row r="4" spans="2:9" ht="60" customHeight="1">
      <c r="B4" s="13" t="s">
        <v>26</v>
      </c>
      <c r="C4" s="31" t="s">
        <v>27</v>
      </c>
      <c r="D4" s="31"/>
      <c r="E4" s="31"/>
      <c r="F4" s="31" t="s">
        <v>28</v>
      </c>
      <c r="G4" s="31"/>
      <c r="H4" s="35" t="s">
        <v>29</v>
      </c>
      <c r="I4" s="35"/>
    </row>
    <row r="5" spans="2:9" ht="12.75">
      <c r="B5" s="14" t="s">
        <v>9</v>
      </c>
      <c r="C5" s="29" t="s">
        <v>10</v>
      </c>
      <c r="D5" s="30"/>
      <c r="E5" s="14" t="s">
        <v>11</v>
      </c>
      <c r="F5" s="29" t="s">
        <v>12</v>
      </c>
      <c r="G5" s="30"/>
      <c r="H5" s="36" t="s">
        <v>13</v>
      </c>
      <c r="I5" s="36"/>
    </row>
    <row r="6" spans="2:12" ht="55.5" customHeight="1">
      <c r="B6" s="15" t="s">
        <v>33</v>
      </c>
      <c r="C6" s="27" t="s">
        <v>30</v>
      </c>
      <c r="D6" s="27"/>
      <c r="E6" s="16">
        <v>394200</v>
      </c>
      <c r="F6" s="28"/>
      <c r="G6" s="28"/>
      <c r="H6" s="34"/>
      <c r="I6" s="34"/>
      <c r="L6" s="20"/>
    </row>
    <row r="7" spans="2:9" ht="12.75">
      <c r="B7" s="32" t="s">
        <v>32</v>
      </c>
      <c r="C7" s="33"/>
      <c r="D7" s="33"/>
      <c r="E7" s="33"/>
      <c r="F7" s="33"/>
      <c r="G7" s="33"/>
      <c r="H7" s="33"/>
      <c r="I7" s="33"/>
    </row>
    <row r="10" spans="1:12" ht="15">
      <c r="A10" s="24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10.25" customHeight="1">
      <c r="A11" s="3" t="s">
        <v>22</v>
      </c>
      <c r="B11" s="3" t="s">
        <v>1</v>
      </c>
      <c r="C11" s="25" t="s">
        <v>2</v>
      </c>
      <c r="D11" s="25"/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34</v>
      </c>
      <c r="K11" s="3" t="s">
        <v>35</v>
      </c>
      <c r="L11" s="4" t="s">
        <v>8</v>
      </c>
    </row>
    <row r="12" spans="1:12" ht="15" customHeight="1">
      <c r="A12" s="5" t="s">
        <v>9</v>
      </c>
      <c r="B12" s="5" t="s">
        <v>10</v>
      </c>
      <c r="C12" s="26" t="s">
        <v>11</v>
      </c>
      <c r="D12" s="26"/>
      <c r="E12" s="5" t="s">
        <v>12</v>
      </c>
      <c r="F12" s="5" t="s">
        <v>13</v>
      </c>
      <c r="G12" s="5" t="s">
        <v>14</v>
      </c>
      <c r="H12" s="5" t="s">
        <v>15</v>
      </c>
      <c r="I12" s="5" t="s">
        <v>16</v>
      </c>
      <c r="J12" s="5" t="s">
        <v>17</v>
      </c>
      <c r="K12" s="5" t="s">
        <v>18</v>
      </c>
      <c r="L12" s="5" t="s">
        <v>19</v>
      </c>
    </row>
    <row r="13" spans="1:12" ht="15" customHeight="1">
      <c r="A13" s="5" t="s">
        <v>23</v>
      </c>
      <c r="B13" s="5">
        <v>4</v>
      </c>
      <c r="C13" s="22">
        <v>393600</v>
      </c>
      <c r="D13" s="22"/>
      <c r="E13" s="17" t="s">
        <v>20</v>
      </c>
      <c r="F13" s="5">
        <v>22</v>
      </c>
      <c r="G13" s="5">
        <v>16128</v>
      </c>
      <c r="H13" s="18"/>
      <c r="I13" s="6">
        <f>+ROUND(C13*H13/100,2)</f>
        <v>0</v>
      </c>
      <c r="J13" s="19"/>
      <c r="K13" s="7">
        <f>+ROUND(B13*F13*J13,2)</f>
        <v>0</v>
      </c>
      <c r="L13" s="7">
        <f>+I13+K13</f>
        <v>0</v>
      </c>
    </row>
    <row r="14" spans="1:12" ht="15" customHeight="1">
      <c r="A14" s="5" t="s">
        <v>24</v>
      </c>
      <c r="B14" s="5">
        <v>3</v>
      </c>
      <c r="C14" s="22">
        <v>720</v>
      </c>
      <c r="D14" s="22"/>
      <c r="E14" s="17" t="s">
        <v>20</v>
      </c>
      <c r="F14" s="5">
        <v>22</v>
      </c>
      <c r="G14" s="5">
        <v>16128</v>
      </c>
      <c r="H14" s="18"/>
      <c r="I14" s="6">
        <f>+ROUND(C14*H14/100,2)</f>
        <v>0</v>
      </c>
      <c r="J14" s="19"/>
      <c r="K14" s="7">
        <f>+ROUND(B14*F14*J14,2)</f>
        <v>0</v>
      </c>
      <c r="L14" s="7">
        <f>+I14+K14</f>
        <v>0</v>
      </c>
    </row>
    <row r="15" spans="1:12" ht="15" customHeight="1">
      <c r="A15" s="8"/>
      <c r="B15" s="8"/>
      <c r="C15" s="23">
        <f>SUM(C13:C14)</f>
        <v>394320</v>
      </c>
      <c r="D15" s="23"/>
      <c r="E15" s="9"/>
      <c r="F15" s="10"/>
      <c r="G15" s="8"/>
      <c r="H15" s="8"/>
      <c r="I15" s="8"/>
      <c r="J15" s="1"/>
      <c r="K15" s="11" t="s">
        <v>21</v>
      </c>
      <c r="L15" s="12">
        <f>SUM(L13:L14)</f>
        <v>0</v>
      </c>
    </row>
    <row r="16" ht="15" customHeight="1">
      <c r="E16" s="21"/>
    </row>
    <row r="17" ht="15" customHeight="1"/>
    <row r="18" ht="15" customHeight="1"/>
    <row r="19" ht="15" customHeight="1"/>
    <row r="20" ht="15" customHeight="1"/>
    <row r="21" ht="15" customHeight="1"/>
    <row r="24" ht="12.75">
      <c r="K24" s="20"/>
    </row>
  </sheetData>
  <sheetProtection/>
  <mergeCells count="18">
    <mergeCell ref="B3:I3"/>
    <mergeCell ref="C4:E4"/>
    <mergeCell ref="B1:E1"/>
    <mergeCell ref="C6:D6"/>
    <mergeCell ref="F6:G6"/>
    <mergeCell ref="F5:G5"/>
    <mergeCell ref="F4:G4"/>
    <mergeCell ref="B7:I7"/>
    <mergeCell ref="H6:I6"/>
    <mergeCell ref="C5:D5"/>
    <mergeCell ref="H4:I4"/>
    <mergeCell ref="H5:I5"/>
    <mergeCell ref="C14:D14"/>
    <mergeCell ref="C15:D15"/>
    <mergeCell ref="A10:L10"/>
    <mergeCell ref="C11:D11"/>
    <mergeCell ref="C12:D12"/>
    <mergeCell ref="C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Krzysztof Ratusznik</cp:lastModifiedBy>
  <cp:lastPrinted>2020-12-10T09:30:00Z</cp:lastPrinted>
  <dcterms:created xsi:type="dcterms:W3CDTF">2003-02-27T07:22:10Z</dcterms:created>
  <dcterms:modified xsi:type="dcterms:W3CDTF">2021-02-03T07:17:29Z</dcterms:modified>
  <cp:category/>
  <cp:version/>
  <cp:contentType/>
  <cp:contentStatus/>
</cp:coreProperties>
</file>